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6" i="2"/>
  <c r="C17"/>
  <c r="C18" s="1"/>
  <c r="F13"/>
  <c r="F14" i="1"/>
</calcChain>
</file>

<file path=xl/sharedStrings.xml><?xml version="1.0" encoding="utf-8"?>
<sst xmlns="http://schemas.openxmlformats.org/spreadsheetml/2006/main" count="55" uniqueCount="43">
  <si>
    <t>Item</t>
  </si>
  <si>
    <t>Quantity</t>
  </si>
  <si>
    <t>Total Cost</t>
  </si>
  <si>
    <t>Shipping</t>
  </si>
  <si>
    <t>Equipment</t>
  </si>
  <si>
    <t xml:space="preserve">ActivBoard 395 Pro Mount –LCD </t>
  </si>
  <si>
    <t xml:space="preserve">Acer - S5201M 3D Ready DLP Projector </t>
  </si>
  <si>
    <t xml:space="preserve">Xerox Phaser 6700/DN </t>
  </si>
  <si>
    <t xml:space="preserve">Xerox Toner Kit </t>
  </si>
  <si>
    <t xml:space="preserve">Epson Perfection V750-M Pro Scanner </t>
  </si>
  <si>
    <t xml:space="preserve">Logitech M305 Wireless Mouse </t>
  </si>
  <si>
    <t xml:space="preserve">Cyber Acoustics Subwoofer Satellite System (CA-3602) </t>
  </si>
  <si>
    <t xml:space="preserve">Logitech S150 USB Speakers with Digital Sound </t>
  </si>
  <si>
    <t xml:space="preserve">Kensington HI FI Headphone Noise Reduction </t>
  </si>
  <si>
    <t>Free</t>
  </si>
  <si>
    <t>Vendor</t>
  </si>
  <si>
    <t>Logical Choice Technologies</t>
  </si>
  <si>
    <t xml:space="preserve">Best Buy </t>
  </si>
  <si>
    <t>Epson</t>
  </si>
  <si>
    <t>Xerox</t>
  </si>
  <si>
    <t>Amazon</t>
  </si>
  <si>
    <t>Cost per unit</t>
  </si>
  <si>
    <t xml:space="preserve">Total: </t>
  </si>
  <si>
    <t xml:space="preserve">Staff Training </t>
  </si>
  <si>
    <t>Type of Workshop</t>
  </si>
  <si>
    <t>Stipend to presenter</t>
  </si>
  <si>
    <t>Stiped to teacher participant</t>
  </si>
  <si>
    <t>Grant Coordinator</t>
  </si>
  <si>
    <t>N/A</t>
  </si>
  <si>
    <t>Promethean Boards I and II</t>
  </si>
  <si>
    <t>Project Based Learning</t>
  </si>
  <si>
    <t>Using the Internet for Teaching and Learning</t>
  </si>
  <si>
    <t>Technology Instruction Across Content Areas</t>
  </si>
  <si>
    <t>Internet Resources for Teachers</t>
  </si>
  <si>
    <t>WebQuests for Learning</t>
  </si>
  <si>
    <t xml:space="preserve">Number of participants </t>
  </si>
  <si>
    <t xml:space="preserve">Total Cost: </t>
  </si>
  <si>
    <t>Enhancing Language Arts through Technology</t>
  </si>
  <si>
    <t>Worksheet costs</t>
  </si>
  <si>
    <t xml:space="preserve"> Free </t>
  </si>
  <si>
    <t>Total Cost for Computer Peripherals and Professional Developments</t>
  </si>
  <si>
    <t xml:space="preserve">Equipment </t>
  </si>
  <si>
    <t>Staff Training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</si>
</sst>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8" formatCode="&quot;$&quot;#,##0.00_);[Red]\(&quot;$&quot;#,##0.00\)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8" fontId="0" fillId="0" borderId="0" xfId="0" applyNumberForma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NumberFormat="1" applyFont="1"/>
    <xf numFmtId="0" fontId="6" fillId="0" borderId="0" xfId="0" applyNumberFormat="1" applyFont="1"/>
    <xf numFmtId="0" fontId="0" fillId="0" borderId="0" xfId="0" applyAlignment="1"/>
    <xf numFmtId="0" fontId="0" fillId="0" borderId="1" xfId="0" applyBorder="1" applyAlignment="1">
      <alignment horizontal="center" wrapText="1"/>
    </xf>
    <xf numFmtId="0" fontId="0" fillId="0" borderId="1" xfId="0" applyBorder="1"/>
    <xf numFmtId="8" fontId="0" fillId="0" borderId="1" xfId="0" applyNumberForma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5" fillId="0" borderId="1" xfId="0" applyNumberFormat="1" applyFont="1" applyBorder="1"/>
    <xf numFmtId="0" fontId="2" fillId="0" borderId="1" xfId="0" applyFont="1" applyBorder="1" applyAlignment="1">
      <alignment horizontal="right"/>
    </xf>
    <xf numFmtId="6" fontId="4" fillId="0" borderId="1" xfId="0" applyNumberFormat="1" applyFont="1" applyBorder="1"/>
    <xf numFmtId="0" fontId="4" fillId="0" borderId="1" xfId="0" applyNumberFormat="1" applyFont="1" applyBorder="1"/>
    <xf numFmtId="8" fontId="2" fillId="0" borderId="1" xfId="0" applyNumberFormat="1" applyFont="1" applyBorder="1"/>
    <xf numFmtId="0" fontId="4" fillId="0" borderId="1" xfId="0" applyFont="1" applyBorder="1"/>
    <xf numFmtId="6" fontId="2" fillId="0" borderId="1" xfId="0" applyNumberFormat="1" applyFont="1" applyBorder="1"/>
    <xf numFmtId="8" fontId="2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A27" sqref="A27"/>
    </sheetView>
  </sheetViews>
  <sheetFormatPr defaultRowHeight="15"/>
  <cols>
    <col min="1" max="1" width="58" customWidth="1"/>
    <col min="2" max="2" width="32.7109375" customWidth="1"/>
    <col min="3" max="3" width="10.85546875" customWidth="1"/>
    <col min="4" max="4" width="20.85546875" customWidth="1"/>
    <col min="5" max="5" width="15" customWidth="1"/>
    <col min="6" max="6" width="19.140625" customWidth="1"/>
  </cols>
  <sheetData>
    <row r="1" spans="1:8" ht="15.75">
      <c r="A1" s="11" t="s">
        <v>4</v>
      </c>
      <c r="B1" s="11"/>
      <c r="C1" s="11"/>
      <c r="D1" s="11"/>
      <c r="E1" s="11"/>
      <c r="F1" s="11"/>
      <c r="G1" s="3"/>
    </row>
    <row r="2" spans="1:8" ht="15.75">
      <c r="A2" s="13" t="s">
        <v>0</v>
      </c>
      <c r="B2" s="13" t="s">
        <v>15</v>
      </c>
      <c r="C2" s="13" t="s">
        <v>1</v>
      </c>
      <c r="D2" s="13" t="s">
        <v>21</v>
      </c>
      <c r="E2" s="13" t="s">
        <v>3</v>
      </c>
      <c r="F2" s="13" t="s">
        <v>2</v>
      </c>
      <c r="G2" s="3"/>
    </row>
    <row r="3" spans="1:8" ht="15.75">
      <c r="A3" s="12" t="s">
        <v>5</v>
      </c>
      <c r="B3" s="12" t="s">
        <v>16</v>
      </c>
      <c r="C3" s="12">
        <v>2</v>
      </c>
      <c r="D3" s="18">
        <v>3199.06</v>
      </c>
      <c r="E3" s="15" t="s">
        <v>14</v>
      </c>
      <c r="F3" s="18">
        <v>6398.12</v>
      </c>
      <c r="G3" s="3"/>
    </row>
    <row r="4" spans="1:8" ht="15.75">
      <c r="A4" s="12" t="s">
        <v>6</v>
      </c>
      <c r="B4" s="12" t="s">
        <v>17</v>
      </c>
      <c r="C4" s="12">
        <v>4</v>
      </c>
      <c r="D4" s="18">
        <v>805.99</v>
      </c>
      <c r="E4" s="15" t="s">
        <v>14</v>
      </c>
      <c r="F4" s="18">
        <v>3223.96</v>
      </c>
      <c r="G4" s="3"/>
    </row>
    <row r="5" spans="1:8" ht="15.75">
      <c r="A5" s="12" t="s">
        <v>7</v>
      </c>
      <c r="B5" s="12" t="s">
        <v>19</v>
      </c>
      <c r="C5" s="12">
        <v>2</v>
      </c>
      <c r="D5" s="18">
        <v>1549</v>
      </c>
      <c r="E5" s="21">
        <v>314.17</v>
      </c>
      <c r="F5" s="18">
        <v>3412.17</v>
      </c>
      <c r="G5" s="3"/>
    </row>
    <row r="6" spans="1:8" ht="15.75">
      <c r="A6" s="12" t="s">
        <v>8</v>
      </c>
      <c r="B6" s="12" t="s">
        <v>19</v>
      </c>
      <c r="C6" s="12">
        <v>2</v>
      </c>
      <c r="D6" s="18">
        <v>1100.96</v>
      </c>
      <c r="E6" s="21">
        <v>5</v>
      </c>
      <c r="F6" s="18">
        <v>2206.92</v>
      </c>
      <c r="G6" s="3"/>
    </row>
    <row r="7" spans="1:8" ht="15.75">
      <c r="A7" s="12" t="s">
        <v>9</v>
      </c>
      <c r="B7" s="12" t="s">
        <v>18</v>
      </c>
      <c r="C7" s="12">
        <v>2</v>
      </c>
      <c r="D7" s="18">
        <v>849.99</v>
      </c>
      <c r="E7" s="15" t="s">
        <v>14</v>
      </c>
      <c r="F7" s="18">
        <v>1699.98</v>
      </c>
      <c r="G7" s="3"/>
    </row>
    <row r="8" spans="1:8" ht="15.75">
      <c r="A8" s="12" t="s">
        <v>10</v>
      </c>
      <c r="B8" s="12" t="s">
        <v>20</v>
      </c>
      <c r="C8" s="12">
        <v>54</v>
      </c>
      <c r="D8" s="18">
        <v>22.94</v>
      </c>
      <c r="E8" s="15" t="s">
        <v>14</v>
      </c>
      <c r="F8" s="18">
        <v>1238.76</v>
      </c>
      <c r="G8" s="3"/>
    </row>
    <row r="9" spans="1:8" ht="15.75">
      <c r="A9" s="12" t="s">
        <v>11</v>
      </c>
      <c r="B9" s="12" t="s">
        <v>20</v>
      </c>
      <c r="C9" s="12">
        <v>18</v>
      </c>
      <c r="D9" s="18">
        <v>36.979999999999997</v>
      </c>
      <c r="E9" s="15" t="s">
        <v>14</v>
      </c>
      <c r="F9" s="18">
        <v>665.64</v>
      </c>
      <c r="G9" s="3"/>
    </row>
    <row r="10" spans="1:8" ht="15.75">
      <c r="A10" s="12" t="s">
        <v>12</v>
      </c>
      <c r="B10" s="12" t="s">
        <v>20</v>
      </c>
      <c r="C10" s="12">
        <v>36</v>
      </c>
      <c r="D10" s="18">
        <v>11.54</v>
      </c>
      <c r="E10" s="15" t="s">
        <v>39</v>
      </c>
      <c r="F10" s="18">
        <v>415.44</v>
      </c>
      <c r="G10" s="3"/>
    </row>
    <row r="11" spans="1:8" ht="15.75">
      <c r="A11" s="12" t="s">
        <v>13</v>
      </c>
      <c r="B11" s="12" t="s">
        <v>20</v>
      </c>
      <c r="C11" s="12">
        <v>36</v>
      </c>
      <c r="D11" s="18">
        <v>9.84</v>
      </c>
      <c r="E11" s="15" t="s">
        <v>14</v>
      </c>
      <c r="F11" s="18">
        <v>354.24</v>
      </c>
      <c r="G11" s="3"/>
    </row>
    <row r="12" spans="1:8" ht="15.75">
      <c r="A12" s="3"/>
      <c r="B12" s="3"/>
      <c r="C12" s="3"/>
      <c r="D12" s="3"/>
      <c r="E12" s="3"/>
      <c r="F12" s="12"/>
      <c r="G12" s="3"/>
    </row>
    <row r="13" spans="1:8">
      <c r="F13" s="9" t="s">
        <v>22</v>
      </c>
    </row>
    <row r="14" spans="1:8">
      <c r="F14" s="10">
        <f>SUM(F3:F11)</f>
        <v>19615.23</v>
      </c>
    </row>
    <row r="15" spans="1:8" ht="15.75">
      <c r="E15" s="2"/>
    </row>
    <row r="16" spans="1:8" ht="15.75">
      <c r="G16" s="3"/>
      <c r="H16" s="3"/>
    </row>
    <row r="17" spans="1:8" ht="15.75">
      <c r="G17" s="4"/>
      <c r="H17" s="3"/>
    </row>
    <row r="18" spans="1:8" ht="15.75">
      <c r="G18" s="3"/>
      <c r="H18" s="3"/>
    </row>
    <row r="19" spans="1:8" ht="15.75">
      <c r="G19" s="3"/>
      <c r="H19" s="3"/>
    </row>
    <row r="20" spans="1:8" ht="15.75">
      <c r="G20" s="3"/>
      <c r="H20" s="3"/>
    </row>
    <row r="21" spans="1:8" ht="15.75">
      <c r="G21" s="3"/>
      <c r="H21" s="3"/>
    </row>
    <row r="22" spans="1:8" ht="15.75">
      <c r="G22" s="3"/>
      <c r="H22" s="3"/>
    </row>
    <row r="23" spans="1:8" ht="15.75">
      <c r="G23" s="3"/>
      <c r="H23" s="3"/>
    </row>
    <row r="24" spans="1:8" ht="15.75">
      <c r="G24" s="3"/>
      <c r="H24" s="3"/>
    </row>
    <row r="25" spans="1:8" ht="15.75">
      <c r="A25" s="3"/>
      <c r="B25" s="3"/>
      <c r="C25" s="3"/>
      <c r="D25" s="3"/>
      <c r="E25" s="3"/>
      <c r="F25" s="3"/>
      <c r="G25" s="3"/>
      <c r="H25" s="3"/>
    </row>
  </sheetData>
  <mergeCells count="1">
    <mergeCell ref="A1:F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A18" sqref="A18"/>
    </sheetView>
  </sheetViews>
  <sheetFormatPr defaultRowHeight="15"/>
  <cols>
    <col min="1" max="1" width="48" customWidth="1"/>
    <col min="2" max="2" width="24.42578125" customWidth="1"/>
    <col min="3" max="3" width="31.7109375" customWidth="1"/>
    <col min="4" max="4" width="29.28515625" style="6" customWidth="1"/>
    <col min="5" max="5" width="19" customWidth="1"/>
    <col min="6" max="6" width="14.42578125" customWidth="1"/>
  </cols>
  <sheetData>
    <row r="1" spans="1:7" ht="15.75">
      <c r="A1" s="11" t="s">
        <v>23</v>
      </c>
      <c r="B1" s="11"/>
      <c r="C1" s="11"/>
      <c r="D1" s="11"/>
      <c r="E1" s="11"/>
      <c r="F1" s="12"/>
      <c r="G1" s="3"/>
    </row>
    <row r="2" spans="1:7" ht="15.75">
      <c r="A2" s="13" t="s">
        <v>24</v>
      </c>
      <c r="B2" s="13" t="s">
        <v>25</v>
      </c>
      <c r="C2" s="13" t="s">
        <v>26</v>
      </c>
      <c r="D2" s="14" t="s">
        <v>35</v>
      </c>
      <c r="E2" s="13" t="s">
        <v>38</v>
      </c>
      <c r="F2" s="13" t="s">
        <v>2</v>
      </c>
      <c r="G2" s="3"/>
    </row>
    <row r="3" spans="1:7" ht="15.75">
      <c r="A3" s="12" t="s">
        <v>27</v>
      </c>
      <c r="B3" s="15" t="s">
        <v>28</v>
      </c>
      <c r="C3" s="16">
        <v>600</v>
      </c>
      <c r="D3" s="17">
        <v>1</v>
      </c>
      <c r="E3" s="15" t="s">
        <v>28</v>
      </c>
      <c r="F3" s="18">
        <v>600</v>
      </c>
      <c r="G3" s="3"/>
    </row>
    <row r="4" spans="1:7" ht="15.75">
      <c r="A4" s="19" t="s">
        <v>29</v>
      </c>
      <c r="B4" s="20">
        <v>200</v>
      </c>
      <c r="C4" s="18">
        <v>50</v>
      </c>
      <c r="D4" s="17">
        <v>20</v>
      </c>
      <c r="E4" s="20">
        <v>10</v>
      </c>
      <c r="F4" s="18">
        <v>1210</v>
      </c>
      <c r="G4" s="3"/>
    </row>
    <row r="5" spans="1:7" ht="15.75">
      <c r="A5" s="19" t="s">
        <v>30</v>
      </c>
      <c r="B5" s="20">
        <v>200</v>
      </c>
      <c r="C5" s="18">
        <v>50</v>
      </c>
      <c r="D5" s="17">
        <v>20</v>
      </c>
      <c r="E5" s="20">
        <v>10</v>
      </c>
      <c r="F5" s="18">
        <v>1210</v>
      </c>
      <c r="G5" s="3"/>
    </row>
    <row r="6" spans="1:7" ht="15.75">
      <c r="A6" s="19" t="s">
        <v>31</v>
      </c>
      <c r="B6" s="20">
        <v>200</v>
      </c>
      <c r="C6" s="18">
        <v>50</v>
      </c>
      <c r="D6" s="17">
        <v>20</v>
      </c>
      <c r="E6" s="20">
        <v>10</v>
      </c>
      <c r="F6" s="18">
        <v>1210</v>
      </c>
      <c r="G6" s="3"/>
    </row>
    <row r="7" spans="1:7" ht="15.75">
      <c r="A7" s="19" t="s">
        <v>32</v>
      </c>
      <c r="B7" s="20">
        <v>200</v>
      </c>
      <c r="C7" s="18">
        <v>50</v>
      </c>
      <c r="D7" s="17">
        <v>20</v>
      </c>
      <c r="E7" s="20">
        <v>10</v>
      </c>
      <c r="F7" s="18">
        <v>1210</v>
      </c>
      <c r="G7" s="3"/>
    </row>
    <row r="8" spans="1:7" ht="15.75">
      <c r="A8" s="19" t="s">
        <v>33</v>
      </c>
      <c r="B8" s="20">
        <v>200</v>
      </c>
      <c r="C8" s="18">
        <v>50</v>
      </c>
      <c r="D8" s="17">
        <v>20</v>
      </c>
      <c r="E8" s="20">
        <v>10</v>
      </c>
      <c r="F8" s="18">
        <v>1210</v>
      </c>
      <c r="G8" s="3"/>
    </row>
    <row r="9" spans="1:7" ht="15.75">
      <c r="A9" s="19" t="s">
        <v>34</v>
      </c>
      <c r="B9" s="20">
        <v>200</v>
      </c>
      <c r="C9" s="18">
        <v>50</v>
      </c>
      <c r="D9" s="17">
        <v>20</v>
      </c>
      <c r="E9" s="20">
        <v>10</v>
      </c>
      <c r="F9" s="18">
        <v>1210</v>
      </c>
      <c r="G9" s="3"/>
    </row>
    <row r="10" spans="1:7" ht="15.75">
      <c r="A10" s="19" t="s">
        <v>37</v>
      </c>
      <c r="B10" s="20">
        <v>200</v>
      </c>
      <c r="C10" s="18">
        <v>50</v>
      </c>
      <c r="D10" s="17">
        <v>20</v>
      </c>
      <c r="E10" s="20">
        <v>10</v>
      </c>
      <c r="F10" s="18">
        <v>1210</v>
      </c>
      <c r="G10" s="3"/>
    </row>
    <row r="11" spans="1:7" ht="15.75">
      <c r="A11" s="3"/>
      <c r="B11" s="3"/>
      <c r="C11" s="3"/>
      <c r="D11" s="5"/>
      <c r="E11" s="3"/>
      <c r="F11" s="12"/>
      <c r="G11" s="3"/>
    </row>
    <row r="12" spans="1:7" ht="15.75">
      <c r="A12" s="3"/>
      <c r="B12" s="3"/>
      <c r="C12" s="3"/>
      <c r="D12" s="5"/>
      <c r="E12" s="3"/>
      <c r="F12" s="18" t="s">
        <v>36</v>
      </c>
      <c r="G12" s="3"/>
    </row>
    <row r="13" spans="1:7" ht="15.75">
      <c r="A13" s="3"/>
      <c r="B13" s="3"/>
      <c r="C13" s="3"/>
      <c r="D13" s="5"/>
      <c r="E13" s="3"/>
      <c r="F13" s="18">
        <f>SUM(F3:F10)</f>
        <v>9070</v>
      </c>
      <c r="G13" s="3"/>
    </row>
    <row r="14" spans="1:7" ht="15.75">
      <c r="A14" s="3"/>
      <c r="B14" s="3"/>
      <c r="C14" s="3"/>
      <c r="D14" s="5"/>
      <c r="E14" s="3"/>
      <c r="F14" s="3"/>
      <c r="G14" s="3"/>
    </row>
    <row r="15" spans="1:7" ht="15.75">
      <c r="A15" s="3"/>
      <c r="B15" s="8" t="s">
        <v>40</v>
      </c>
      <c r="C15" s="8"/>
      <c r="D15" s="5"/>
      <c r="E15" s="3"/>
      <c r="F15" s="3"/>
      <c r="G15" s="3"/>
    </row>
    <row r="16" spans="1:7">
      <c r="B16" s="9" t="s">
        <v>41</v>
      </c>
      <c r="C16" s="10">
        <f>Sheet1!F14</f>
        <v>19615.23</v>
      </c>
    </row>
    <row r="17" spans="2:3">
      <c r="B17" s="9" t="s">
        <v>42</v>
      </c>
      <c r="C17" s="10">
        <f>Sheet2!F13</f>
        <v>9070</v>
      </c>
    </row>
    <row r="18" spans="2:3">
      <c r="B18" s="9" t="s">
        <v>2</v>
      </c>
      <c r="C18" s="10">
        <f>C16+C17</f>
        <v>28685.23</v>
      </c>
    </row>
  </sheetData>
  <mergeCells count="2">
    <mergeCell ref="A1:E1"/>
    <mergeCell ref="B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1:I3"/>
  <sheetViews>
    <sheetView workbookViewId="0">
      <selection activeCell="C10" sqref="C10"/>
    </sheetView>
  </sheetViews>
  <sheetFormatPr defaultRowHeight="15"/>
  <cols>
    <col min="1" max="1" width="21.85546875" customWidth="1"/>
    <col min="2" max="2" width="26.140625" customWidth="1"/>
    <col min="3" max="3" width="12" customWidth="1"/>
  </cols>
  <sheetData>
    <row r="1" spans="3:9">
      <c r="C1" s="7"/>
      <c r="D1" s="7"/>
      <c r="E1" s="7"/>
      <c r="F1" s="7"/>
      <c r="G1" s="7"/>
      <c r="H1" s="7"/>
      <c r="I1" s="7"/>
    </row>
    <row r="3" spans="3:9">
      <c r="C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</cp:lastModifiedBy>
  <dcterms:created xsi:type="dcterms:W3CDTF">2012-02-24T00:24:43Z</dcterms:created>
  <dcterms:modified xsi:type="dcterms:W3CDTF">2012-02-25T17:30:13Z</dcterms:modified>
</cp:coreProperties>
</file>